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540"/>
  </bookViews>
  <sheets>
    <sheet name="综合得分表" sheetId="1" r:id="rId1"/>
  </sheets>
  <definedNames>
    <definedName name="_xlnm.Print_Titles" localSheetId="0">综合得分表!$2:4</definedName>
  </definedNames>
  <calcPr calcId="144525"/>
  <oleSize ref="A22:XFD48"/>
</workbook>
</file>

<file path=xl/sharedStrings.xml><?xml version="1.0" encoding="utf-8"?>
<sst xmlns="http://schemas.openxmlformats.org/spreadsheetml/2006/main" count="54" uniqueCount="34">
  <si>
    <t>附件</t>
  </si>
  <si>
    <t>2019年度工程造价咨询企业专项检查抽查情况表</t>
  </si>
  <si>
    <t>（得分相同者排列不分先后）</t>
  </si>
  <si>
    <t>企业名称</t>
  </si>
  <si>
    <t>成果文件   （占60%）得分</t>
  </si>
  <si>
    <t>执业行为检查（占40%）得分</t>
  </si>
  <si>
    <t>综合得分</t>
  </si>
  <si>
    <t>检查结果</t>
  </si>
  <si>
    <t>佛山市嘉富恒工程造价咨询有限公司</t>
  </si>
  <si>
    <t>合格</t>
  </si>
  <si>
    <t>广东明润工程造价咨询有限公司</t>
  </si>
  <si>
    <t>广州市新誉工程咨询有限公司</t>
  </si>
  <si>
    <t>佛山市紫晖工程造价咨询有限公司</t>
  </si>
  <si>
    <t>广东广得信工程管理有限公司</t>
  </si>
  <si>
    <t>广东创南工程管理有限公司</t>
  </si>
  <si>
    <t>永道工程咨询有限公司</t>
  </si>
  <si>
    <t>广东道勤项目管理咨询有限公司</t>
  </si>
  <si>
    <t>珠海德联工程咨询有限公司</t>
  </si>
  <si>
    <t>广东信仕德建设项目管理有限公司</t>
  </si>
  <si>
    <t>广东明正项目管理有限公司</t>
  </si>
  <si>
    <t>广东远盛工程咨询有限公司</t>
  </si>
  <si>
    <t>惠州市建迅工程造价咨询有限公司</t>
  </si>
  <si>
    <t>中通建设工程管理有限公司</t>
  </si>
  <si>
    <t>中兴豫建设管理有限公司</t>
  </si>
  <si>
    <t>深圳锦洲工程管理有限公司</t>
  </si>
  <si>
    <t>万隆建设工程咨询集团有限公司</t>
  </si>
  <si>
    <t>华睿诚项目管理有限公司</t>
  </si>
  <si>
    <t>正大鹏安建设项目管理有限公司</t>
  </si>
  <si>
    <t>广州金盛建工程项目管理咨询有限公司</t>
  </si>
  <si>
    <t>厦门港湾咨询监理有限公司</t>
  </si>
  <si>
    <t>不合格</t>
  </si>
  <si>
    <t>广东天粤工程造价咨询有限公司佛山分公司</t>
  </si>
  <si>
    <t>广州穗监工程造价咨询有限公司</t>
  </si>
  <si>
    <t>佛山分支机构
已注销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</si>
</sst>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[$-F800]dddd\,\ mmmm\ dd\,\ yyyy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黑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9"/>
      <name val="宋体"/>
      <charset val="134"/>
    </font>
    <font>
      <sz val="12"/>
      <name val="宋体"/>
      <charset val="134"/>
    </font>
    <font>
      <sz val="12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77" fontId="28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7" fontId="29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2016年基建项目文件编号" xfId="50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topLeftCell="A22" workbookViewId="0">
      <selection activeCell="A1" sqref="A1:E27"/>
    </sheetView>
  </sheetViews>
  <sheetFormatPr defaultColWidth="9" defaultRowHeight="13.5"/>
  <cols>
    <col min="1" max="1" width="34.5583333333333" style="2" customWidth="1"/>
    <col min="2" max="2" width="15.8916666666667" style="1" customWidth="1"/>
    <col min="3" max="3" width="15.225" style="1" customWidth="1"/>
    <col min="4" max="4" width="11.5583333333333" style="1" customWidth="1"/>
    <col min="5" max="5" width="12.5583333333333" style="1" customWidth="1"/>
    <col min="6" max="16384" width="9" style="2"/>
  </cols>
  <sheetData>
    <row r="1" ht="19" customHeight="1" spans="1:5">
      <c r="A1" s="6" t="s">
        <v>0</v>
      </c>
      <c r="B1" s="6"/>
      <c r="C1" s="6"/>
      <c r="D1" s="6"/>
      <c r="E1" s="6"/>
    </row>
    <row r="2" s="1" customFormat="1" ht="40" customHeight="1" spans="1:5">
      <c r="A2" s="7" t="s">
        <v>1</v>
      </c>
      <c r="B2" s="7"/>
      <c r="C2" s="7"/>
      <c r="D2" s="7"/>
      <c r="E2" s="7"/>
    </row>
    <row r="3" s="2" customFormat="1" ht="21" customHeight="1" spans="1:5">
      <c r="A3" s="8" t="s">
        <v>2</v>
      </c>
      <c r="B3" s="8"/>
      <c r="C3" s="8"/>
      <c r="D3" s="8"/>
      <c r="E3" s="8"/>
    </row>
    <row r="4" s="2" customFormat="1" ht="30" customHeight="1" spans="1: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</row>
    <row r="5" s="3" customFormat="1" ht="25" customHeight="1" spans="1:5">
      <c r="A5" s="10" t="s">
        <v>8</v>
      </c>
      <c r="B5" s="11">
        <v>56.4</v>
      </c>
      <c r="C5" s="11">
        <v>40</v>
      </c>
      <c r="D5" s="11">
        <f t="shared" ref="D5:D26" si="0">B5+C5</f>
        <v>96.4</v>
      </c>
      <c r="E5" s="12" t="s">
        <v>9</v>
      </c>
    </row>
    <row r="6" s="3" customFormat="1" ht="25" customHeight="1" spans="1:5">
      <c r="A6" s="10" t="s">
        <v>10</v>
      </c>
      <c r="B6" s="11">
        <v>56.1</v>
      </c>
      <c r="C6" s="11">
        <v>40</v>
      </c>
      <c r="D6" s="11">
        <f t="shared" si="0"/>
        <v>96.1</v>
      </c>
      <c r="E6" s="12" t="s">
        <v>9</v>
      </c>
    </row>
    <row r="7" s="4" customFormat="1" ht="25" customHeight="1" spans="1:5">
      <c r="A7" s="10" t="s">
        <v>11</v>
      </c>
      <c r="B7" s="11">
        <v>56.1</v>
      </c>
      <c r="C7" s="11">
        <v>40</v>
      </c>
      <c r="D7" s="11">
        <f t="shared" si="0"/>
        <v>96.1</v>
      </c>
      <c r="E7" s="12" t="s">
        <v>9</v>
      </c>
    </row>
    <row r="8" s="4" customFormat="1" ht="25" customHeight="1" spans="1:5">
      <c r="A8" s="10" t="s">
        <v>12</v>
      </c>
      <c r="B8" s="11">
        <v>55.8</v>
      </c>
      <c r="C8" s="11">
        <v>40</v>
      </c>
      <c r="D8" s="11">
        <f t="shared" si="0"/>
        <v>95.8</v>
      </c>
      <c r="E8" s="12" t="s">
        <v>9</v>
      </c>
    </row>
    <row r="9" s="4" customFormat="1" ht="25" customHeight="1" spans="1:5">
      <c r="A9" s="10" t="s">
        <v>13</v>
      </c>
      <c r="B9" s="11">
        <v>55.5</v>
      </c>
      <c r="C9" s="11">
        <v>40</v>
      </c>
      <c r="D9" s="11">
        <f t="shared" si="0"/>
        <v>95.5</v>
      </c>
      <c r="E9" s="12" t="s">
        <v>9</v>
      </c>
    </row>
    <row r="10" s="4" customFormat="1" ht="25" customHeight="1" spans="1:5">
      <c r="A10" s="10" t="s">
        <v>14</v>
      </c>
      <c r="B10" s="13">
        <v>55.35</v>
      </c>
      <c r="C10" s="11">
        <v>40</v>
      </c>
      <c r="D10" s="11">
        <f t="shared" si="0"/>
        <v>95.35</v>
      </c>
      <c r="E10" s="12" t="s">
        <v>9</v>
      </c>
    </row>
    <row r="11" s="3" customFormat="1" ht="25" customHeight="1" spans="1:5">
      <c r="A11" s="10" t="s">
        <v>15</v>
      </c>
      <c r="B11" s="11">
        <v>56.7</v>
      </c>
      <c r="C11" s="11">
        <v>36</v>
      </c>
      <c r="D11" s="11">
        <f t="shared" si="0"/>
        <v>92.7</v>
      </c>
      <c r="E11" s="12" t="s">
        <v>9</v>
      </c>
    </row>
    <row r="12" s="4" customFormat="1" ht="25" customHeight="1" spans="1:5">
      <c r="A12" s="10" t="s">
        <v>16</v>
      </c>
      <c r="B12" s="11">
        <v>52.8</v>
      </c>
      <c r="C12" s="11">
        <v>38.8</v>
      </c>
      <c r="D12" s="11">
        <f t="shared" si="0"/>
        <v>91.6</v>
      </c>
      <c r="E12" s="12" t="s">
        <v>9</v>
      </c>
    </row>
    <row r="13" s="3" customFormat="1" ht="25" customHeight="1" spans="1:5">
      <c r="A13" s="10" t="s">
        <v>17</v>
      </c>
      <c r="B13" s="11">
        <v>52.05</v>
      </c>
      <c r="C13" s="11">
        <v>38.8</v>
      </c>
      <c r="D13" s="11">
        <f t="shared" si="0"/>
        <v>90.85</v>
      </c>
      <c r="E13" s="12" t="s">
        <v>9</v>
      </c>
    </row>
    <row r="14" s="3" customFormat="1" ht="25" customHeight="1" spans="1:5">
      <c r="A14" s="10" t="s">
        <v>18</v>
      </c>
      <c r="B14" s="11">
        <v>52.95</v>
      </c>
      <c r="C14" s="11">
        <v>36.8</v>
      </c>
      <c r="D14" s="11">
        <f t="shared" si="0"/>
        <v>89.75</v>
      </c>
      <c r="E14" s="12" t="s">
        <v>9</v>
      </c>
    </row>
    <row r="15" s="3" customFormat="1" ht="25" customHeight="1" spans="1:5">
      <c r="A15" s="10" t="s">
        <v>19</v>
      </c>
      <c r="B15" s="11">
        <v>49.5</v>
      </c>
      <c r="C15" s="11">
        <v>40</v>
      </c>
      <c r="D15" s="11">
        <f t="shared" si="0"/>
        <v>89.5</v>
      </c>
      <c r="E15" s="12" t="s">
        <v>9</v>
      </c>
    </row>
    <row r="16" s="3" customFormat="1" ht="25" customHeight="1" spans="1:5">
      <c r="A16" s="10" t="s">
        <v>20</v>
      </c>
      <c r="B16" s="11">
        <v>55.2</v>
      </c>
      <c r="C16" s="11">
        <v>34</v>
      </c>
      <c r="D16" s="11">
        <f t="shared" si="0"/>
        <v>89.2</v>
      </c>
      <c r="E16" s="12" t="s">
        <v>9</v>
      </c>
    </row>
    <row r="17" s="3" customFormat="1" ht="25" customHeight="1" spans="1:5">
      <c r="A17" s="10" t="s">
        <v>21</v>
      </c>
      <c r="B17" s="11">
        <v>52.8</v>
      </c>
      <c r="C17" s="11">
        <v>34.8</v>
      </c>
      <c r="D17" s="11">
        <f t="shared" si="0"/>
        <v>87.6</v>
      </c>
      <c r="E17" s="12" t="s">
        <v>9</v>
      </c>
    </row>
    <row r="18" s="5" customFormat="1" ht="25" customHeight="1" spans="1:5">
      <c r="A18" s="10" t="s">
        <v>22</v>
      </c>
      <c r="B18" s="11">
        <v>49.05</v>
      </c>
      <c r="C18" s="11">
        <v>38</v>
      </c>
      <c r="D18" s="11">
        <f t="shared" si="0"/>
        <v>87.05</v>
      </c>
      <c r="E18" s="12" t="s">
        <v>9</v>
      </c>
    </row>
    <row r="19" s="3" customFormat="1" ht="25" customHeight="1" spans="1:5">
      <c r="A19" s="10" t="s">
        <v>23</v>
      </c>
      <c r="B19" s="11">
        <v>50.85</v>
      </c>
      <c r="C19" s="11">
        <v>36</v>
      </c>
      <c r="D19" s="11">
        <f t="shared" si="0"/>
        <v>86.85</v>
      </c>
      <c r="E19" s="12" t="s">
        <v>9</v>
      </c>
    </row>
    <row r="20" s="3" customFormat="1" ht="25" customHeight="1" spans="1:5">
      <c r="A20" s="10" t="s">
        <v>24</v>
      </c>
      <c r="B20" s="11">
        <v>49.35</v>
      </c>
      <c r="C20" s="11">
        <v>36.8</v>
      </c>
      <c r="D20" s="11">
        <f t="shared" si="0"/>
        <v>86.15</v>
      </c>
      <c r="E20" s="12" t="s">
        <v>9</v>
      </c>
    </row>
    <row r="21" s="3" customFormat="1" ht="25" customHeight="1" spans="1:5">
      <c r="A21" s="10" t="s">
        <v>25</v>
      </c>
      <c r="B21" s="11">
        <v>43.05</v>
      </c>
      <c r="C21" s="11">
        <v>40</v>
      </c>
      <c r="D21" s="11">
        <f t="shared" si="0"/>
        <v>83.05</v>
      </c>
      <c r="E21" s="12" t="s">
        <v>9</v>
      </c>
    </row>
    <row r="22" s="3" customFormat="1" ht="25" customHeight="1" spans="1:5">
      <c r="A22" s="10" t="s">
        <v>26</v>
      </c>
      <c r="B22" s="11">
        <v>43.65</v>
      </c>
      <c r="C22" s="11">
        <v>36.8</v>
      </c>
      <c r="D22" s="11">
        <f t="shared" si="0"/>
        <v>80.45</v>
      </c>
      <c r="E22" s="12" t="s">
        <v>9</v>
      </c>
    </row>
    <row r="23" s="3" customFormat="1" ht="25" customHeight="1" spans="1:5">
      <c r="A23" s="10" t="s">
        <v>27</v>
      </c>
      <c r="B23" s="11">
        <v>49.5</v>
      </c>
      <c r="C23" s="11">
        <v>28.8</v>
      </c>
      <c r="D23" s="11">
        <f t="shared" si="0"/>
        <v>78.3</v>
      </c>
      <c r="E23" s="12" t="s">
        <v>9</v>
      </c>
    </row>
    <row r="24" s="3" customFormat="1" ht="25" customHeight="1" spans="1:5">
      <c r="A24" s="12" t="s">
        <v>28</v>
      </c>
      <c r="B24" s="11">
        <f>59.4/2</f>
        <v>29.7</v>
      </c>
      <c r="C24" s="11">
        <v>30.8</v>
      </c>
      <c r="D24" s="11">
        <f t="shared" si="0"/>
        <v>60.5</v>
      </c>
      <c r="E24" s="12" t="s">
        <v>9</v>
      </c>
    </row>
    <row r="25" s="3" customFormat="1" ht="25" customHeight="1" spans="1:5">
      <c r="A25" s="10" t="s">
        <v>29</v>
      </c>
      <c r="B25" s="14">
        <v>0</v>
      </c>
      <c r="C25" s="14">
        <v>37.6</v>
      </c>
      <c r="D25" s="11">
        <f t="shared" si="0"/>
        <v>37.6</v>
      </c>
      <c r="E25" s="12" t="s">
        <v>30</v>
      </c>
    </row>
    <row r="26" s="4" customFormat="1" ht="31" customHeight="1" spans="1:5">
      <c r="A26" s="10" t="s">
        <v>31</v>
      </c>
      <c r="B26" s="14">
        <v>0</v>
      </c>
      <c r="C26" s="14">
        <v>34.8</v>
      </c>
      <c r="D26" s="11">
        <f t="shared" si="0"/>
        <v>34.8</v>
      </c>
      <c r="E26" s="12" t="s">
        <v>30</v>
      </c>
    </row>
    <row r="27" s="4" customFormat="1" ht="29" customHeight="1" spans="1:16384">
      <c r="A27" s="15" t="s">
        <v>32</v>
      </c>
      <c r="B27" s="15"/>
      <c r="C27" s="15"/>
      <c r="D27" s="15"/>
      <c r="E27" s="12" t="s">
        <v>33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  <c r="WVV27" s="2"/>
      <c r="WVW27" s="2"/>
      <c r="WVX27" s="2"/>
      <c r="WVY27" s="2"/>
      <c r="WVZ27" s="2"/>
      <c r="WWA27" s="2"/>
      <c r="WWB27" s="2"/>
      <c r="WWC27" s="2"/>
      <c r="WWD27" s="2"/>
      <c r="WWE27" s="2"/>
      <c r="WWF27" s="2"/>
      <c r="WWG27" s="2"/>
      <c r="WWH27" s="2"/>
      <c r="WWI27" s="2"/>
      <c r="WWJ27" s="2"/>
      <c r="WWK27" s="2"/>
      <c r="WWL27" s="2"/>
      <c r="WWM27" s="2"/>
      <c r="WWN27" s="2"/>
      <c r="WWO27" s="2"/>
      <c r="WWP27" s="2"/>
      <c r="WWQ27" s="2"/>
      <c r="WWR27" s="2"/>
      <c r="WWS27" s="2"/>
      <c r="WWT27" s="2"/>
      <c r="WWU27" s="2"/>
      <c r="WWV27" s="2"/>
      <c r="WWW27" s="2"/>
      <c r="WWX27" s="2"/>
      <c r="WWY27" s="2"/>
      <c r="WWZ27" s="2"/>
      <c r="WXA27" s="2"/>
      <c r="WXB27" s="2"/>
      <c r="WXC27" s="2"/>
      <c r="WXD27" s="2"/>
      <c r="WXE27" s="2"/>
      <c r="WXF27" s="2"/>
      <c r="WXG27" s="2"/>
      <c r="WXH27" s="2"/>
      <c r="WXI27" s="2"/>
      <c r="WXJ27" s="2"/>
      <c r="WXK27" s="2"/>
      <c r="WXL27" s="2"/>
      <c r="WXM27" s="2"/>
      <c r="WXN27" s="2"/>
      <c r="WXO27" s="2"/>
      <c r="WXP27" s="2"/>
      <c r="WXQ27" s="2"/>
      <c r="WXR27" s="2"/>
      <c r="WXS27" s="2"/>
      <c r="WXT27" s="2"/>
      <c r="WXU27" s="2"/>
      <c r="WXV27" s="2"/>
      <c r="WXW27" s="2"/>
      <c r="WXX27" s="2"/>
      <c r="WXY27" s="2"/>
      <c r="WXZ27" s="2"/>
      <c r="WYA27" s="2"/>
      <c r="WYB27" s="2"/>
      <c r="WYC27" s="2"/>
      <c r="WYD27" s="2"/>
      <c r="WYE27" s="2"/>
      <c r="WYF27" s="2"/>
      <c r="WYG27" s="2"/>
      <c r="WYH27" s="2"/>
      <c r="WYI27" s="2"/>
      <c r="WYJ27" s="2"/>
      <c r="WYK27" s="2"/>
      <c r="WYL27" s="2"/>
      <c r="WYM27" s="2"/>
      <c r="WYN27" s="2"/>
      <c r="WYO27" s="2"/>
      <c r="WYP27" s="2"/>
      <c r="WYQ27" s="2"/>
      <c r="WYR27" s="2"/>
      <c r="WYS27" s="2"/>
      <c r="WYT27" s="2"/>
      <c r="WYU27" s="2"/>
      <c r="WYV27" s="2"/>
      <c r="WYW27" s="2"/>
      <c r="WYX27" s="2"/>
      <c r="WYY27" s="2"/>
      <c r="WYZ27" s="2"/>
      <c r="WZA27" s="2"/>
      <c r="WZB27" s="2"/>
      <c r="WZC27" s="2"/>
      <c r="WZD27" s="2"/>
      <c r="WZE27" s="2"/>
      <c r="WZF27" s="2"/>
      <c r="WZG27" s="2"/>
      <c r="WZH27" s="2"/>
      <c r="WZI27" s="2"/>
      <c r="WZJ27" s="2"/>
      <c r="WZK27" s="2"/>
      <c r="WZL27" s="2"/>
      <c r="WZM27" s="2"/>
      <c r="WZN27" s="2"/>
      <c r="WZO27" s="2"/>
      <c r="WZP27" s="2"/>
      <c r="WZQ27" s="2"/>
      <c r="WZR27" s="2"/>
      <c r="WZS27" s="2"/>
      <c r="WZT27" s="2"/>
      <c r="WZU27" s="2"/>
      <c r="WZV27" s="2"/>
      <c r="WZW27" s="2"/>
      <c r="WZX27" s="2"/>
      <c r="WZY27" s="2"/>
      <c r="WZZ27" s="2"/>
      <c r="XAA27" s="2"/>
      <c r="XAB27" s="2"/>
      <c r="XAC27" s="2"/>
      <c r="XAD27" s="2"/>
      <c r="XAE27" s="2"/>
      <c r="XAF27" s="2"/>
      <c r="XAG27" s="2"/>
      <c r="XAH27" s="2"/>
      <c r="XAI27" s="2"/>
      <c r="XAJ27" s="2"/>
      <c r="XAK27" s="2"/>
      <c r="XAL27" s="2"/>
      <c r="XAM27" s="2"/>
      <c r="XAN27" s="2"/>
      <c r="XAO27" s="2"/>
      <c r="XAP27" s="2"/>
      <c r="XAQ27" s="2"/>
      <c r="XAR27" s="2"/>
      <c r="XAS27" s="2"/>
      <c r="XAT27" s="2"/>
      <c r="XAU27" s="2"/>
      <c r="XAV27" s="2"/>
      <c r="XAW27" s="2"/>
      <c r="XAX27" s="2"/>
      <c r="XAY27" s="2"/>
      <c r="XAZ27" s="2"/>
      <c r="XBA27" s="2"/>
      <c r="XBB27" s="2"/>
      <c r="XBC27" s="2"/>
      <c r="XBD27" s="2"/>
      <c r="XBE27" s="2"/>
      <c r="XBF27" s="2"/>
      <c r="XBG27" s="2"/>
      <c r="XBH27" s="2"/>
      <c r="XBI27" s="2"/>
      <c r="XBJ27" s="2"/>
      <c r="XBK27" s="2"/>
      <c r="XBL27" s="2"/>
      <c r="XBM27" s="2"/>
      <c r="XBN27" s="2"/>
      <c r="XBO27" s="2"/>
      <c r="XBP27" s="2"/>
      <c r="XBQ27" s="2"/>
      <c r="XBR27" s="2"/>
      <c r="XBS27" s="2"/>
      <c r="XBT27" s="2"/>
      <c r="XBU27" s="2"/>
      <c r="XBV27" s="2"/>
      <c r="XBW27" s="2"/>
      <c r="XBX27" s="2"/>
      <c r="XBY27" s="2"/>
      <c r="XBZ27" s="2"/>
      <c r="XCA27" s="2"/>
      <c r="XCB27" s="2"/>
      <c r="XCC27" s="2"/>
      <c r="XCD27" s="2"/>
      <c r="XCE27" s="2"/>
      <c r="XCF27" s="2"/>
      <c r="XCG27" s="2"/>
      <c r="XCH27" s="2"/>
      <c r="XCI27" s="2"/>
      <c r="XCJ27" s="2"/>
      <c r="XCK27" s="2"/>
      <c r="XCL27" s="2"/>
      <c r="XCM27" s="2"/>
      <c r="XCN27" s="2"/>
      <c r="XCO27" s="2"/>
      <c r="XCP27" s="2"/>
      <c r="XCQ27" s="2"/>
      <c r="XCR27" s="2"/>
      <c r="XCS27" s="2"/>
      <c r="XCT27" s="2"/>
      <c r="XCU27" s="2"/>
      <c r="XCV27" s="2"/>
      <c r="XCW27" s="2"/>
      <c r="XCX27" s="2"/>
      <c r="XCY27" s="2"/>
      <c r="XCZ27" s="2"/>
      <c r="XDA27" s="2"/>
      <c r="XDB27" s="2"/>
      <c r="XDC27" s="2"/>
      <c r="XDD27" s="2"/>
      <c r="XDE27" s="2"/>
      <c r="XDF27" s="2"/>
      <c r="XDG27" s="2"/>
      <c r="XDH27" s="2"/>
      <c r="XDI27" s="2"/>
      <c r="XDJ27" s="2"/>
      <c r="XDK27" s="2"/>
      <c r="XDL27" s="2"/>
      <c r="XDM27" s="2"/>
      <c r="XDN27" s="2"/>
      <c r="XDO27" s="2"/>
      <c r="XDP27" s="2"/>
      <c r="XDQ27" s="2"/>
      <c r="XDR27" s="2"/>
      <c r="XDS27" s="2"/>
      <c r="XDT27" s="2"/>
      <c r="XDU27" s="2"/>
      <c r="XDV27" s="2"/>
      <c r="XDW27" s="2"/>
      <c r="XDX27" s="2"/>
      <c r="XDY27" s="2"/>
      <c r="XDZ27" s="2"/>
      <c r="XEA27" s="2"/>
      <c r="XEB27" s="2"/>
      <c r="XEC27" s="2"/>
      <c r="XED27" s="2"/>
      <c r="XEE27" s="2"/>
      <c r="XEF27" s="2"/>
      <c r="XEG27" s="2"/>
      <c r="XEH27" s="2"/>
      <c r="XEI27" s="2"/>
      <c r="XEJ27" s="2"/>
      <c r="XEK27" s="2"/>
      <c r="XEL27" s="2"/>
      <c r="XEM27" s="2"/>
      <c r="XEN27" s="2"/>
      <c r="XEO27" s="2"/>
      <c r="XEP27" s="2"/>
      <c r="XEQ27" s="2"/>
      <c r="XER27" s="2"/>
      <c r="XES27" s="2"/>
      <c r="XET27" s="2"/>
      <c r="XEU27" s="2"/>
      <c r="XEV27" s="2"/>
      <c r="XEW27" s="2"/>
      <c r="XEX27" s="2"/>
      <c r="XEY27" s="2"/>
      <c r="XEZ27" s="2"/>
      <c r="XFA27" s="2"/>
      <c r="XFB27" s="2"/>
      <c r="XFC27" s="2"/>
      <c r="XFD27" s="2"/>
    </row>
  </sheetData>
  <mergeCells count="3">
    <mergeCell ref="A1:E1"/>
    <mergeCell ref="A2:E2"/>
    <mergeCell ref="A3:E3"/>
  </mergeCells>
  <printOptions horizontalCentered="1"/>
  <pageMargins left="0.357638888888889" right="0.357638888888889" top="0.802777777777778" bottom="0.60555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综合得分表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余建平</dc:creator>
  <cp:lastModifiedBy>Administrator</cp:lastModifiedBy>
  <dcterms:created xsi:type="dcterms:W3CDTF">2006-09-16T00:00:00Z</dcterms:created>
  <dcterms:modified xsi:type="dcterms:W3CDTF">2020-04-09T04:12:27Z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ubyTemplateID">
    <vt:lpwstr>11</vt:lpwstr>
  </property>
</Properties>
</file>